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İDARE2\Desktop\"/>
    </mc:Choice>
  </mc:AlternateContent>
  <bookViews>
    <workbookView xWindow="0" yWindow="0" windowWidth="19995" windowHeight="9615" tabRatio="500"/>
  </bookViews>
  <sheets>
    <sheet name="Sayfa1" sheetId="2" r:id="rId1"/>
  </sheets>
  <definedNames>
    <definedName name="_xlnm._FilterDatabase" localSheetId="0" hidden="1">Sayfa1!$A$4:$G$51</definedName>
    <definedName name="_xlnm.Print_Area" localSheetId="0">Sayfa1!$A$1:$H$53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2" l="1"/>
  <c r="F75" i="2"/>
  <c r="F73" i="2"/>
  <c r="F71" i="2"/>
  <c r="F69" i="2"/>
  <c r="F70" i="2"/>
  <c r="F68" i="2"/>
  <c r="F67" i="2"/>
  <c r="F66" i="2"/>
  <c r="F65" i="2"/>
  <c r="F63" i="2"/>
  <c r="F60" i="2"/>
  <c r="F64" i="2"/>
  <c r="F62" i="2"/>
  <c r="F61" i="2"/>
  <c r="F59" i="2"/>
  <c r="F58" i="2"/>
  <c r="F57" i="2"/>
  <c r="F56" i="2"/>
  <c r="F55" i="2"/>
</calcChain>
</file>

<file path=xl/sharedStrings.xml><?xml version="1.0" encoding="utf-8"?>
<sst xmlns="http://schemas.openxmlformats.org/spreadsheetml/2006/main" count="241" uniqueCount="109">
  <si>
    <t>TARİH</t>
  </si>
  <si>
    <t>DERSLER</t>
  </si>
  <si>
    <t>BERNA SUBAŞI</t>
  </si>
  <si>
    <t>FIRAT TOKCAN</t>
  </si>
  <si>
    <t>SORUMLULUK SINAV PROGRAMI</t>
  </si>
  <si>
    <t>DERİK MESLEKİ VE TEKNİK ANADOLU LİSESİ</t>
  </si>
  <si>
    <t>SORUMLULUK SINIF</t>
  </si>
  <si>
    <t>KOMİSYON  ÜYELERİ</t>
  </si>
  <si>
    <t>AHMET ALİCİOĞLU</t>
  </si>
  <si>
    <t>ELİF YEŞİL TAN</t>
  </si>
  <si>
    <t xml:space="preserve">Okul Müdürü </t>
  </si>
  <si>
    <t>9-10</t>
  </si>
  <si>
    <t>9</t>
  </si>
  <si>
    <t>10</t>
  </si>
  <si>
    <t>11</t>
  </si>
  <si>
    <t>İŞLETMELERDE MESLEKİ EĞİTİM (34)</t>
  </si>
  <si>
    <t>Cahit SÖYLEMEZ</t>
  </si>
  <si>
    <t>11-10
9</t>
  </si>
  <si>
    <t>10-9</t>
  </si>
  <si>
    <t>KİMYA (10)- (24)</t>
  </si>
  <si>
    <t>FİZİK (13)- (15 )</t>
  </si>
  <si>
    <t>COĞRAFYA (10) -(30)</t>
  </si>
  <si>
    <t xml:space="preserve">MESLEKİ GELİŞİM (4)
MESLEKİ GELİŞİM ATÖLYESİ (17)
</t>
  </si>
  <si>
    <t>10-9
9</t>
  </si>
  <si>
    <t>İNTERNET PROGRAMCILIĞI (4)
MİKRO DENETLEYİCİ (3)</t>
  </si>
  <si>
    <t>BİLGİSAYAR DESTEKLİ UYGULAMALAR(11)
BİLGİSAYARLI ELEKTRİK TESİSAT PROJELERİ ÇİZİMİ(9)</t>
  </si>
  <si>
    <t>BİLGİSAYARLI DEVRE TASARIMI(3)
ELEKTRONİK UYGULAMALARI (2)</t>
  </si>
  <si>
    <t>GELİŞMİŞ İNTERNET UYGULAMALARI (2)
GRAFİK VE ANİMASYON (2)</t>
  </si>
  <si>
    <t>WEB TASARIM VE PROGRAMLAMA(2)
WEB TABANLI UYGULAMA GELİŞTİRME (4)</t>
  </si>
  <si>
    <t>BİLGİSAYARLI TASARIM UYGULAMALARI(4)
BİLİŞİM TEKNOLOJİLERİ TEMELLERİ(4)</t>
  </si>
  <si>
    <t>FELSEFE (23)- (10)
SEÇMELİ DÜŞÜNME EĞİTİMİ (8)</t>
  </si>
  <si>
    <t>10
9</t>
  </si>
  <si>
    <t>SUBTROPİK İKLİM MEYVELERİ (8) 
TARIMSAL YAPILAR VE SULAMA(12)</t>
  </si>
  <si>
    <t>GÜBRELEME (7)
ILIMAN İKLİM MEYVELERİ(9)</t>
  </si>
  <si>
    <t>KIŞLIK SEBZELER (9)
YAZLIK SEBZELER(8)</t>
  </si>
  <si>
    <t>ÜRETME VE ÇOĞALTMA TEKNİĞİ (12)
 MANTARCILIK (7)</t>
  </si>
  <si>
    <t>TOPRAK VE BİTKİ(4)
BİTKİ YETİŞTİRME(4)
GENEL TARIM(4)</t>
  </si>
  <si>
    <t>ALTERNATİF YETİŞTİRİCİLİK(9)
BİTKİ SAĞLIĞI(9)</t>
  </si>
  <si>
    <t>9-11</t>
  </si>
  <si>
    <t>UYGULAMA(7)
BUDAMA VE TERBİYE SİSTEMLERİ (11)</t>
  </si>
  <si>
    <t xml:space="preserve">TARIMSAL FAALİYETLER (4)
TARIMSAL ÜRETİME HAZIRLIK(7)
</t>
  </si>
  <si>
    <t xml:space="preserve">10-9
</t>
  </si>
  <si>
    <t xml:space="preserve">PANO TASARIM VE MONTAJI (9)
ZAYIF AKIM TESİSLERİ (7)
</t>
  </si>
  <si>
    <t xml:space="preserve">
ELEKTRİK ELEKTRONİK ESASLARI (8)
ELEKTRİK ELEKTRONİK TEKNİK RESMİ (4)</t>
  </si>
  <si>
    <t>YAPI ELEKTRİK VE KUVVET TESİSLERİ(9)
ELEKTRİK ELEKTRONİK VE ÖLÇME (5)</t>
  </si>
  <si>
    <t>12
10</t>
  </si>
  <si>
    <t xml:space="preserve">NESNE PROGRAMLAMA (1)
OFİS PROGRAMLARI (2)
</t>
  </si>
  <si>
    <t xml:space="preserve">BİLİŞİM TEKNİK RESİM(1)
BİLİŞİM TEKNOLOJİLERİ TEMELLERİ(9)
</t>
  </si>
  <si>
    <t>PROGRAMLAMA TEMELLERİ (2)
PROGRAMLAMA TEMELLERİ (8)</t>
  </si>
  <si>
    <t xml:space="preserve">SEÇMELİ MATEMATİK (27) -(29)
SEÇMELİ MATEMATİK UYGULAMALARI (28)
</t>
  </si>
  <si>
    <t>MATEMATİK (9)
MATEMATİK (33)</t>
  </si>
  <si>
    <t xml:space="preserve">12-11
11
</t>
  </si>
  <si>
    <t>PEYGAMBERİMİZİN HAYATI (34)
DİN KÜLTÜRÜ VE AHLAK BİLGİSİ (22)</t>
  </si>
  <si>
    <t xml:space="preserve">DİN KÜLTÜRÜ VE AHLAK BİLGİSİ (27) - (24) - (13) 
</t>
  </si>
  <si>
    <t xml:space="preserve">12-11-10
</t>
  </si>
  <si>
    <t>SEÇMELİ  MÜZİK (14)
SEÇMELİ MÜZİK(7)</t>
  </si>
  <si>
    <t>11-12</t>
  </si>
  <si>
    <t>YABANCI DİL(27)-(25)</t>
  </si>
  <si>
    <t>YABANCI DİL(22)-(5)</t>
  </si>
  <si>
    <t>TÜRK DİLİ VE EDEBİYATI (37)-(35)</t>
  </si>
  <si>
    <t>TÜRK DİLİ VE EDEBİYATI (24)-(27)</t>
  </si>
  <si>
    <t xml:space="preserve">TARİH (22)-(5)
</t>
  </si>
  <si>
    <t xml:space="preserve">TARİH (11)
T.C. INKILAP TARİHİ VE ATATÜRKÇÜLÜK(25)
</t>
  </si>
  <si>
    <t>11
12</t>
  </si>
  <si>
    <t>ÜMİT ZİREK</t>
  </si>
  <si>
    <t>MEHMET KART</t>
  </si>
  <si>
    <t>VEDAT BEGDAŞ</t>
  </si>
  <si>
    <t>SAADET ÖZPOLAT</t>
  </si>
  <si>
    <t>TUĞBA EFE</t>
  </si>
  <si>
    <t>MEHMET ARSLAN</t>
  </si>
  <si>
    <t>ÖZGE CEMALİ</t>
  </si>
  <si>
    <t>FATMA ŞAHİNER KALE</t>
  </si>
  <si>
    <t>ŞURA NUR AĞDIK</t>
  </si>
  <si>
    <t xml:space="preserve">9
</t>
  </si>
  <si>
    <t xml:space="preserve">BİYOLOJİ (5)- (15)
</t>
  </si>
  <si>
    <t>BEDEN EĞİTİMİ GÖRSEL SANATLAR MÜZİK (4)
SAĞLIK BİLGİSİ VE TRAFİK KÜLTÜRÜ (4)</t>
  </si>
  <si>
    <t xml:space="preserve">
11-10
9</t>
  </si>
  <si>
    <t>HEBUN AKGEYİK</t>
  </si>
  <si>
    <t>MEHMET DEMİR</t>
  </si>
  <si>
    <t>ROJDA İREM YÜCE</t>
  </si>
  <si>
    <t>TUĞÇE TİMUÇİN</t>
  </si>
  <si>
    <t>SABAHAT BEŞTAŞ</t>
  </si>
  <si>
    <t xml:space="preserve">
BEDEN EĞİTİMİ(26) - (8)
SEÇMELİ SPOR EĞİTİMİ(8)
</t>
  </si>
  <si>
    <t>BERNASUBAŞI</t>
  </si>
  <si>
    <t>SERAP ÖZÇELİK</t>
  </si>
  <si>
    <t xml:space="preserve">BİLGİSAYARLI DEVRE DİZAYNI(5)
TESİSAT ATÖLYESİ(9)
</t>
  </si>
  <si>
    <t xml:space="preserve">
ENDÜSTRİYEL KONTROL VE ARIZA ANALİZİ (7)
TEMEL ELEKTRİK ATÖLYESİ(15)
</t>
  </si>
  <si>
    <t>06.02.2025-16.00</t>
  </si>
  <si>
    <t>07.02.2025-15.20</t>
  </si>
  <si>
    <t>06.02.2025-15.20</t>
  </si>
  <si>
    <t>06.02.2024-15.20</t>
  </si>
  <si>
    <t>07.02.2025-15.40</t>
  </si>
  <si>
    <t>11.02.2025-15.50</t>
  </si>
  <si>
    <t>07.02.2024-15.20</t>
  </si>
  <si>
    <t>06.02.2025-15.40</t>
  </si>
  <si>
    <t>10.02.2025-15.50</t>
  </si>
  <si>
    <t>13.02.2025-15.50</t>
  </si>
  <si>
    <t>14.02.2025-15.20</t>
  </si>
  <si>
    <t>12.02.2025-15.40</t>
  </si>
  <si>
    <t>12.02.2025-15.50</t>
  </si>
  <si>
    <t>14.02.2025-16.10</t>
  </si>
  <si>
    <t>13.02.2025-16.30</t>
  </si>
  <si>
    <t>ŞEREFHAN MERCEN</t>
  </si>
  <si>
    <t>ŞEREFHAN MERCAN</t>
  </si>
  <si>
    <t>10.02.2025-16.30</t>
  </si>
  <si>
    <t>11.02.2025-16.30</t>
  </si>
  <si>
    <t>12.10.2025-16.30</t>
  </si>
  <si>
    <t xml:space="preserve">SİSTEM BAKIM VE ONARIM(5)
</t>
  </si>
  <si>
    <t>2024/2025 EĞİTİM ÖĞRETİM YILI ŞUBAT 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</si>
</sst>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indexed="8"/>
      <name val="ARIAL"/>
      <charset val="1"/>
    </font>
    <font>
      <b/>
      <sz val="12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8">
    <xf numFmtId="0" fontId="0" fillId="0" borderId="0" xfId="0">
      <alignment vertical="top"/>
    </xf>
    <xf numFmtId="0" fontId="2" fillId="0" borderId="1" xfId="0" applyFont="1" applyBorder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>
      <alignment vertical="top"/>
    </xf>
    <xf numFmtId="0" fontId="3" fillId="2" borderId="2" xfId="0" applyFont="1" applyFill="1" applyBorder="1" applyAlignment="1">
      <alignment horizontal="center" vertical="center"/>
    </xf>
    <xf numFmtId="0" fontId="2" fillId="3" borderId="7" xfId="0" applyFont="1" applyFill="1" applyBorder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6" borderId="2" xfId="0" applyFont="1" applyFill="1" applyBorder="1">
      <alignment vertical="top"/>
    </xf>
    <xf numFmtId="0" fontId="2" fillId="0" borderId="12" xfId="0" applyFont="1" applyBorder="1" applyAlignment="1">
      <alignment horizontal="center" vertical="center"/>
    </xf>
    <xf numFmtId="0" fontId="2" fillId="4" borderId="2" xfId="0" applyFont="1" applyFill="1" applyBorder="1">
      <alignment vertical="top"/>
    </xf>
    <xf numFmtId="0" fontId="2" fillId="5" borderId="2" xfId="0" applyFont="1" applyFill="1" applyBorder="1">
      <alignment vertical="top"/>
    </xf>
    <xf numFmtId="0" fontId="2" fillId="3" borderId="6" xfId="0" applyFont="1" applyFill="1" applyBorder="1">
      <alignment vertical="top"/>
    </xf>
    <xf numFmtId="0" fontId="2" fillId="5" borderId="0" xfId="0" applyFont="1" applyFill="1">
      <alignment vertical="top"/>
    </xf>
    <xf numFmtId="0" fontId="2" fillId="3" borderId="2" xfId="0" applyFont="1" applyFill="1" applyBorder="1">
      <alignment vertical="top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 wrapText="1"/>
    </xf>
    <xf numFmtId="14" fontId="2" fillId="7" borderId="11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2" fillId="7" borderId="13" xfId="0" applyNumberFormat="1" applyFont="1" applyFill="1" applyBorder="1" applyAlignment="1">
      <alignment horizontal="center" vertical="center"/>
    </xf>
    <xf numFmtId="14" fontId="2" fillId="8" borderId="11" xfId="0" applyNumberFormat="1" applyFont="1" applyFill="1" applyBorder="1" applyAlignment="1">
      <alignment horizontal="center" vertical="center"/>
    </xf>
    <xf numFmtId="14" fontId="2" fillId="8" borderId="9" xfId="0" applyNumberFormat="1" applyFont="1" applyFill="1" applyBorder="1" applyAlignment="1">
      <alignment horizontal="center" vertical="center"/>
    </xf>
    <xf numFmtId="49" fontId="2" fillId="8" borderId="13" xfId="0" applyNumberFormat="1" applyFont="1" applyFill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 wrapText="1"/>
    </xf>
    <xf numFmtId="14" fontId="2" fillId="9" borderId="11" xfId="0" applyNumberFormat="1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 wrapText="1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 wrapText="1"/>
    </xf>
    <xf numFmtId="1" fontId="2" fillId="8" borderId="10" xfId="0" applyNumberFormat="1" applyFont="1" applyFill="1" applyBorder="1" applyAlignment="1">
      <alignment horizontal="center" vertical="center"/>
    </xf>
    <xf numFmtId="14" fontId="2" fillId="8" borderId="14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49" fontId="2" fillId="7" borderId="13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49" fontId="2" fillId="8" borderId="8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="70" zoomScaleNormal="70" zoomScaleSheetLayoutView="100" workbookViewId="0">
      <selection activeCell="D4" sqref="D4:F4"/>
    </sheetView>
  </sheetViews>
  <sheetFormatPr defaultColWidth="9.28515625" defaultRowHeight="15"/>
  <cols>
    <col min="1" max="1" width="5.140625" style="4" customWidth="1"/>
    <col min="2" max="2" width="20" style="3" customWidth="1"/>
    <col min="3" max="3" width="76.85546875" style="3" bestFit="1" customWidth="1"/>
    <col min="4" max="4" width="28.85546875" style="3" customWidth="1"/>
    <col min="5" max="5" width="29.7109375" style="3" customWidth="1"/>
    <col min="6" max="6" width="23.42578125" style="3" customWidth="1"/>
    <col min="7" max="7" width="22.42578125" style="4" customWidth="1"/>
    <col min="8" max="16384" width="9.28515625" style="3"/>
  </cols>
  <sheetData>
    <row r="1" spans="1:7" ht="20.100000000000001" customHeight="1">
      <c r="A1" s="17" t="s">
        <v>5</v>
      </c>
      <c r="B1" s="17"/>
      <c r="C1" s="17"/>
      <c r="D1" s="17"/>
      <c r="E1" s="17"/>
      <c r="F1" s="17"/>
      <c r="G1" s="17"/>
    </row>
    <row r="2" spans="1:7" ht="20.100000000000001" customHeight="1">
      <c r="A2" s="18" t="s">
        <v>108</v>
      </c>
      <c r="B2" s="18"/>
      <c r="C2" s="18"/>
      <c r="D2" s="18"/>
      <c r="E2" s="18"/>
      <c r="F2" s="18"/>
      <c r="G2" s="18"/>
    </row>
    <row r="3" spans="1:7" ht="20.100000000000001" customHeight="1">
      <c r="A3" s="18" t="s">
        <v>4</v>
      </c>
      <c r="B3" s="18"/>
      <c r="C3" s="18"/>
      <c r="D3" s="18"/>
      <c r="E3" s="18"/>
      <c r="F3" s="18"/>
      <c r="G3" s="18"/>
    </row>
    <row r="4" spans="1:7" ht="63" customHeight="1">
      <c r="A4" s="6"/>
      <c r="B4" s="8" t="s">
        <v>6</v>
      </c>
      <c r="C4" s="6" t="s">
        <v>1</v>
      </c>
      <c r="D4" s="19" t="s">
        <v>7</v>
      </c>
      <c r="E4" s="20"/>
      <c r="F4" s="21"/>
      <c r="G4" s="6" t="s">
        <v>0</v>
      </c>
    </row>
    <row r="5" spans="1:7" ht="30.75" customHeight="1">
      <c r="A5" s="24">
        <v>1</v>
      </c>
      <c r="B5" s="28">
        <v>12</v>
      </c>
      <c r="C5" s="30" t="s">
        <v>37</v>
      </c>
      <c r="D5" s="31" t="s">
        <v>64</v>
      </c>
      <c r="E5" s="31" t="s">
        <v>67</v>
      </c>
      <c r="F5" s="31"/>
      <c r="G5" s="26" t="s">
        <v>88</v>
      </c>
    </row>
    <row r="6" spans="1:7" ht="30.75" customHeight="1">
      <c r="A6" s="24">
        <v>2</v>
      </c>
      <c r="B6" s="27" t="s">
        <v>56</v>
      </c>
      <c r="C6" s="30" t="s">
        <v>59</v>
      </c>
      <c r="D6" s="31" t="s">
        <v>68</v>
      </c>
      <c r="E6" s="31" t="s">
        <v>69</v>
      </c>
      <c r="F6" s="31"/>
      <c r="G6" s="26" t="s">
        <v>89</v>
      </c>
    </row>
    <row r="7" spans="1:7" ht="33.75" customHeight="1">
      <c r="A7" s="24">
        <v>3</v>
      </c>
      <c r="B7" s="27" t="s">
        <v>54</v>
      </c>
      <c r="C7" s="30" t="s">
        <v>53</v>
      </c>
      <c r="D7" s="31" t="s">
        <v>72</v>
      </c>
      <c r="E7" s="31" t="s">
        <v>71</v>
      </c>
      <c r="F7" s="31"/>
      <c r="G7" s="26" t="s">
        <v>90</v>
      </c>
    </row>
    <row r="8" spans="1:7" ht="31.5" customHeight="1">
      <c r="A8" s="24">
        <v>4</v>
      </c>
      <c r="B8" s="28">
        <v>12</v>
      </c>
      <c r="C8" s="30" t="s">
        <v>24</v>
      </c>
      <c r="D8" s="31" t="s">
        <v>8</v>
      </c>
      <c r="E8" s="31" t="s">
        <v>81</v>
      </c>
      <c r="F8" s="31"/>
      <c r="G8" s="26" t="s">
        <v>95</v>
      </c>
    </row>
    <row r="9" spans="1:7" ht="22.5" customHeight="1">
      <c r="A9" s="24">
        <v>5</v>
      </c>
      <c r="B9" s="28">
        <v>12</v>
      </c>
      <c r="C9" s="31" t="s">
        <v>15</v>
      </c>
      <c r="D9" s="31" t="s">
        <v>64</v>
      </c>
      <c r="E9" s="31" t="s">
        <v>8</v>
      </c>
      <c r="F9" s="31" t="s">
        <v>2</v>
      </c>
      <c r="G9" s="26" t="s">
        <v>89</v>
      </c>
    </row>
    <row r="10" spans="1:7" ht="43.5" customHeight="1">
      <c r="A10" s="24">
        <v>6</v>
      </c>
      <c r="B10" s="29" t="s">
        <v>45</v>
      </c>
      <c r="C10" s="30" t="s">
        <v>44</v>
      </c>
      <c r="D10" s="31" t="s">
        <v>8</v>
      </c>
      <c r="E10" s="31" t="s">
        <v>81</v>
      </c>
      <c r="F10" s="31"/>
      <c r="G10" s="26" t="s">
        <v>92</v>
      </c>
    </row>
    <row r="11" spans="1:7" ht="63" customHeight="1">
      <c r="A11" s="24">
        <v>7</v>
      </c>
      <c r="B11" s="27" t="s">
        <v>51</v>
      </c>
      <c r="C11" s="30" t="s">
        <v>49</v>
      </c>
      <c r="D11" s="31" t="s">
        <v>102</v>
      </c>
      <c r="E11" s="31" t="s">
        <v>3</v>
      </c>
      <c r="F11" s="31"/>
      <c r="G11" s="26" t="s">
        <v>93</v>
      </c>
    </row>
    <row r="12" spans="1:7" ht="67.5" customHeight="1">
      <c r="A12" s="24">
        <v>8</v>
      </c>
      <c r="B12" s="25" t="s">
        <v>56</v>
      </c>
      <c r="C12" s="30" t="s">
        <v>57</v>
      </c>
      <c r="D12" s="31" t="s">
        <v>70</v>
      </c>
      <c r="E12" s="31" t="s">
        <v>80</v>
      </c>
      <c r="F12" s="31"/>
      <c r="G12" s="26" t="s">
        <v>95</v>
      </c>
    </row>
    <row r="13" spans="1:7" ht="67.5" customHeight="1">
      <c r="A13" s="24">
        <v>9</v>
      </c>
      <c r="B13" s="27" t="s">
        <v>45</v>
      </c>
      <c r="C13" s="30" t="s">
        <v>55</v>
      </c>
      <c r="D13" s="31" t="s">
        <v>77</v>
      </c>
      <c r="E13" s="31" t="s">
        <v>66</v>
      </c>
      <c r="F13" s="31"/>
      <c r="G13" s="26" t="s">
        <v>88</v>
      </c>
    </row>
    <row r="14" spans="1:7" ht="67.5" customHeight="1">
      <c r="A14" s="24">
        <v>10</v>
      </c>
      <c r="B14" s="27" t="s">
        <v>63</v>
      </c>
      <c r="C14" s="30" t="s">
        <v>62</v>
      </c>
      <c r="D14" s="31" t="s">
        <v>68</v>
      </c>
      <c r="E14" s="31" t="s">
        <v>69</v>
      </c>
      <c r="F14" s="31"/>
      <c r="G14" s="26" t="s">
        <v>88</v>
      </c>
    </row>
    <row r="15" spans="1:7" ht="84.75" customHeight="1" thickBot="1">
      <c r="A15" s="23">
        <v>11</v>
      </c>
      <c r="B15" s="32" t="s">
        <v>76</v>
      </c>
      <c r="C15" s="48" t="s">
        <v>82</v>
      </c>
      <c r="D15" s="54" t="s">
        <v>77</v>
      </c>
      <c r="E15" s="54" t="s">
        <v>80</v>
      </c>
      <c r="F15" s="54"/>
      <c r="G15" s="33" t="s">
        <v>95</v>
      </c>
    </row>
    <row r="16" spans="1:7" ht="37.5" customHeight="1" thickBot="1">
      <c r="A16" s="11">
        <v>12</v>
      </c>
      <c r="B16" s="34" t="s">
        <v>14</v>
      </c>
      <c r="C16" s="55" t="s">
        <v>25</v>
      </c>
      <c r="D16" s="56" t="s">
        <v>81</v>
      </c>
      <c r="E16" s="54" t="s">
        <v>8</v>
      </c>
      <c r="F16" s="54"/>
      <c r="G16" s="33" t="s">
        <v>104</v>
      </c>
    </row>
    <row r="17" spans="1:7" ht="40.5" customHeight="1" thickBot="1">
      <c r="A17" s="11">
        <v>13</v>
      </c>
      <c r="B17" s="34" t="s">
        <v>14</v>
      </c>
      <c r="C17" s="55" t="s">
        <v>26</v>
      </c>
      <c r="D17" s="56" t="s">
        <v>81</v>
      </c>
      <c r="E17" s="54" t="s">
        <v>8</v>
      </c>
      <c r="F17" s="54"/>
      <c r="G17" s="33" t="s">
        <v>105</v>
      </c>
    </row>
    <row r="18" spans="1:7" ht="41.25" customHeight="1" thickBot="1">
      <c r="A18" s="11">
        <v>14</v>
      </c>
      <c r="B18" s="57" t="s">
        <v>17</v>
      </c>
      <c r="C18" s="58" t="s">
        <v>30</v>
      </c>
      <c r="D18" s="59" t="s">
        <v>66</v>
      </c>
      <c r="E18" s="59" t="s">
        <v>78</v>
      </c>
      <c r="F18" s="59"/>
      <c r="G18" s="33" t="s">
        <v>89</v>
      </c>
    </row>
    <row r="19" spans="1:7" ht="35.25" customHeight="1" thickBot="1">
      <c r="A19" s="11">
        <v>15</v>
      </c>
      <c r="B19" s="35" t="s">
        <v>14</v>
      </c>
      <c r="C19" s="58" t="s">
        <v>27</v>
      </c>
      <c r="D19" s="59" t="s">
        <v>2</v>
      </c>
      <c r="E19" s="59" t="s">
        <v>84</v>
      </c>
      <c r="F19" s="59"/>
      <c r="G19" s="33" t="s">
        <v>95</v>
      </c>
    </row>
    <row r="20" spans="1:7" ht="42.75" customHeight="1" thickBot="1">
      <c r="A20" s="11">
        <v>16</v>
      </c>
      <c r="B20" s="35" t="s">
        <v>14</v>
      </c>
      <c r="C20" s="58" t="s">
        <v>33</v>
      </c>
      <c r="D20" s="59" t="s">
        <v>64</v>
      </c>
      <c r="E20" s="59" t="s">
        <v>79</v>
      </c>
      <c r="F20" s="59"/>
      <c r="G20" s="33" t="s">
        <v>87</v>
      </c>
    </row>
    <row r="21" spans="1:7" ht="33.75" customHeight="1" thickBot="1">
      <c r="A21" s="11">
        <v>17</v>
      </c>
      <c r="B21" s="35" t="s">
        <v>14</v>
      </c>
      <c r="C21" s="58" t="s">
        <v>34</v>
      </c>
      <c r="D21" s="59" t="s">
        <v>67</v>
      </c>
      <c r="E21" s="59" t="s">
        <v>64</v>
      </c>
      <c r="F21" s="59"/>
      <c r="G21" s="33" t="s">
        <v>95</v>
      </c>
    </row>
    <row r="22" spans="1:7" ht="30" customHeight="1" thickBot="1">
      <c r="A22" s="11">
        <v>18</v>
      </c>
      <c r="B22" s="35" t="s">
        <v>14</v>
      </c>
      <c r="C22" s="58" t="s">
        <v>28</v>
      </c>
      <c r="D22" s="59" t="s">
        <v>8</v>
      </c>
      <c r="E22" s="59" t="s">
        <v>81</v>
      </c>
      <c r="F22" s="59"/>
      <c r="G22" s="33" t="s">
        <v>98</v>
      </c>
    </row>
    <row r="23" spans="1:7" ht="39" customHeight="1" thickBot="1">
      <c r="A23" s="11">
        <v>19</v>
      </c>
      <c r="B23" s="35" t="s">
        <v>14</v>
      </c>
      <c r="C23" s="58" t="s">
        <v>35</v>
      </c>
      <c r="D23" s="59" t="s">
        <v>67</v>
      </c>
      <c r="E23" s="59" t="s">
        <v>64</v>
      </c>
      <c r="F23" s="59"/>
      <c r="G23" s="33" t="s">
        <v>92</v>
      </c>
    </row>
    <row r="24" spans="1:7" ht="45" customHeight="1" thickBot="1">
      <c r="A24" s="11">
        <v>20</v>
      </c>
      <c r="B24" s="35" t="s">
        <v>14</v>
      </c>
      <c r="C24" s="58" t="s">
        <v>42</v>
      </c>
      <c r="D24" s="59" t="s">
        <v>2</v>
      </c>
      <c r="E24" s="59" t="s">
        <v>84</v>
      </c>
      <c r="F24" s="59"/>
      <c r="G24" s="33" t="s">
        <v>88</v>
      </c>
    </row>
    <row r="25" spans="1:7" ht="45" customHeight="1" thickBot="1">
      <c r="A25" s="11">
        <v>21</v>
      </c>
      <c r="B25" s="35" t="s">
        <v>14</v>
      </c>
      <c r="C25" s="58" t="s">
        <v>107</v>
      </c>
      <c r="D25" s="59" t="s">
        <v>84</v>
      </c>
      <c r="E25" s="59" t="s">
        <v>2</v>
      </c>
      <c r="F25" s="59"/>
      <c r="G25" s="33" t="s">
        <v>92</v>
      </c>
    </row>
    <row r="26" spans="1:7" ht="69" customHeight="1" thickBot="1">
      <c r="A26" s="11">
        <v>22</v>
      </c>
      <c r="B26" s="35" t="s">
        <v>14</v>
      </c>
      <c r="C26" s="58" t="s">
        <v>86</v>
      </c>
      <c r="D26" s="59" t="s">
        <v>84</v>
      </c>
      <c r="E26" s="59" t="s">
        <v>2</v>
      </c>
      <c r="F26" s="59"/>
      <c r="G26" s="33" t="s">
        <v>99</v>
      </c>
    </row>
    <row r="27" spans="1:7" ht="30" customHeight="1" thickBot="1">
      <c r="A27" s="11">
        <v>23</v>
      </c>
      <c r="B27" s="35" t="s">
        <v>14</v>
      </c>
      <c r="C27" s="58" t="s">
        <v>32</v>
      </c>
      <c r="D27" s="59" t="s">
        <v>67</v>
      </c>
      <c r="E27" s="59" t="s">
        <v>64</v>
      </c>
      <c r="F27" s="59"/>
      <c r="G27" s="33" t="s">
        <v>99</v>
      </c>
    </row>
    <row r="28" spans="1:7" ht="49.5" customHeight="1" thickBot="1">
      <c r="A28" s="11">
        <v>24</v>
      </c>
      <c r="B28" s="39" t="s">
        <v>31</v>
      </c>
      <c r="C28" s="49" t="s">
        <v>85</v>
      </c>
      <c r="D28" s="60" t="s">
        <v>8</v>
      </c>
      <c r="E28" s="60" t="s">
        <v>81</v>
      </c>
      <c r="F28" s="60"/>
      <c r="G28" s="40" t="s">
        <v>106</v>
      </c>
    </row>
    <row r="29" spans="1:7" ht="49.5" customHeight="1" thickBot="1">
      <c r="A29" s="11">
        <v>25</v>
      </c>
      <c r="B29" s="41" t="s">
        <v>31</v>
      </c>
      <c r="C29" s="49" t="s">
        <v>50</v>
      </c>
      <c r="D29" s="60" t="s">
        <v>65</v>
      </c>
      <c r="E29" s="60" t="s">
        <v>102</v>
      </c>
      <c r="F29" s="60"/>
      <c r="G29" s="40" t="s">
        <v>95</v>
      </c>
    </row>
    <row r="30" spans="1:7" ht="60.75" customHeight="1" thickBot="1">
      <c r="A30" s="11">
        <v>26</v>
      </c>
      <c r="B30" s="39" t="s">
        <v>31</v>
      </c>
      <c r="C30" s="49" t="s">
        <v>47</v>
      </c>
      <c r="D30" s="60" t="s">
        <v>2</v>
      </c>
      <c r="E30" s="60" t="s">
        <v>84</v>
      </c>
      <c r="F30" s="60"/>
      <c r="G30" s="40" t="s">
        <v>101</v>
      </c>
    </row>
    <row r="31" spans="1:7" ht="36" customHeight="1" thickBot="1">
      <c r="A31" s="11">
        <v>27</v>
      </c>
      <c r="B31" s="43" t="s">
        <v>23</v>
      </c>
      <c r="C31" s="51" t="s">
        <v>74</v>
      </c>
      <c r="D31" s="61" t="s">
        <v>78</v>
      </c>
      <c r="E31" s="50" t="s">
        <v>9</v>
      </c>
      <c r="F31" s="50"/>
      <c r="G31" s="40" t="s">
        <v>94</v>
      </c>
    </row>
    <row r="32" spans="1:7" ht="27.75" customHeight="1" thickBot="1">
      <c r="A32" s="11">
        <v>28</v>
      </c>
      <c r="B32" s="42" t="s">
        <v>18</v>
      </c>
      <c r="C32" s="50" t="s">
        <v>21</v>
      </c>
      <c r="D32" s="50" t="s">
        <v>9</v>
      </c>
      <c r="E32" s="50" t="s">
        <v>78</v>
      </c>
      <c r="F32" s="50"/>
      <c r="G32" s="40" t="s">
        <v>95</v>
      </c>
    </row>
    <row r="33" spans="1:7" ht="48" customHeight="1" thickBot="1">
      <c r="A33" s="11">
        <v>29</v>
      </c>
      <c r="B33" s="42" t="s">
        <v>13</v>
      </c>
      <c r="C33" s="51" t="s">
        <v>43</v>
      </c>
      <c r="D33" s="50" t="s">
        <v>2</v>
      </c>
      <c r="E33" s="50" t="s">
        <v>84</v>
      </c>
      <c r="F33" s="50"/>
      <c r="G33" s="40" t="s">
        <v>97</v>
      </c>
    </row>
    <row r="34" spans="1:7" ht="27.75" customHeight="1" thickBot="1">
      <c r="A34" s="11">
        <v>30</v>
      </c>
      <c r="B34" s="42" t="s">
        <v>18</v>
      </c>
      <c r="C34" s="50" t="s">
        <v>20</v>
      </c>
      <c r="D34" s="60" t="s">
        <v>3</v>
      </c>
      <c r="E34" s="60" t="s">
        <v>65</v>
      </c>
      <c r="F34" s="50"/>
      <c r="G34" s="40" t="s">
        <v>94</v>
      </c>
    </row>
    <row r="35" spans="1:7" ht="15.95" customHeight="1" thickBot="1">
      <c r="A35" s="11">
        <v>31</v>
      </c>
      <c r="B35" s="42" t="s">
        <v>18</v>
      </c>
      <c r="C35" s="50" t="s">
        <v>19</v>
      </c>
      <c r="D35" s="50" t="s">
        <v>79</v>
      </c>
      <c r="E35" s="50" t="s">
        <v>9</v>
      </c>
      <c r="F35" s="50"/>
      <c r="G35" s="40" t="s">
        <v>88</v>
      </c>
    </row>
    <row r="36" spans="1:7" ht="51" customHeight="1" thickBot="1">
      <c r="A36" s="11">
        <v>32</v>
      </c>
      <c r="B36" s="42" t="s">
        <v>38</v>
      </c>
      <c r="C36" s="51" t="s">
        <v>39</v>
      </c>
      <c r="D36" s="50" t="s">
        <v>64</v>
      </c>
      <c r="E36" s="50" t="s">
        <v>67</v>
      </c>
      <c r="F36" s="50"/>
      <c r="G36" s="40" t="s">
        <v>96</v>
      </c>
    </row>
    <row r="37" spans="1:7" ht="51" customHeight="1" thickBot="1">
      <c r="A37" s="11">
        <v>33</v>
      </c>
      <c r="B37" s="43" t="s">
        <v>31</v>
      </c>
      <c r="C37" s="51" t="s">
        <v>48</v>
      </c>
      <c r="D37" s="50" t="s">
        <v>8</v>
      </c>
      <c r="E37" s="50" t="s">
        <v>84</v>
      </c>
      <c r="F37" s="50"/>
      <c r="G37" s="40" t="s">
        <v>96</v>
      </c>
    </row>
    <row r="38" spans="1:7" ht="55.5" customHeight="1" thickBot="1">
      <c r="A38" s="11">
        <v>34</v>
      </c>
      <c r="B38" s="42" t="s">
        <v>13</v>
      </c>
      <c r="C38" s="51" t="s">
        <v>46</v>
      </c>
      <c r="D38" s="50" t="s">
        <v>2</v>
      </c>
      <c r="E38" s="50" t="s">
        <v>81</v>
      </c>
      <c r="F38" s="50"/>
      <c r="G38" s="40" t="s">
        <v>96</v>
      </c>
    </row>
    <row r="39" spans="1:7" ht="43.5" customHeight="1" thickBot="1">
      <c r="A39" s="11">
        <v>35</v>
      </c>
      <c r="B39" s="42" t="s">
        <v>13</v>
      </c>
      <c r="C39" s="51" t="s">
        <v>36</v>
      </c>
      <c r="D39" s="50" t="s">
        <v>67</v>
      </c>
      <c r="E39" s="50" t="s">
        <v>64</v>
      </c>
      <c r="F39" s="50"/>
      <c r="G39" s="40" t="s">
        <v>97</v>
      </c>
    </row>
    <row r="40" spans="1:7" ht="54.75" customHeight="1" thickBot="1">
      <c r="A40" s="11">
        <v>36</v>
      </c>
      <c r="B40" s="43" t="s">
        <v>41</v>
      </c>
      <c r="C40" s="51" t="s">
        <v>40</v>
      </c>
      <c r="D40" s="50" t="s">
        <v>67</v>
      </c>
      <c r="E40" s="50" t="s">
        <v>66</v>
      </c>
      <c r="F40" s="50"/>
      <c r="G40" s="40" t="s">
        <v>92</v>
      </c>
    </row>
    <row r="41" spans="1:7" ht="36" customHeight="1" thickBot="1">
      <c r="A41" s="11">
        <v>37</v>
      </c>
      <c r="B41" s="62" t="s">
        <v>12</v>
      </c>
      <c r="C41" s="53" t="s">
        <v>29</v>
      </c>
      <c r="D41" s="63" t="s">
        <v>8</v>
      </c>
      <c r="E41" s="63" t="s">
        <v>2</v>
      </c>
      <c r="F41" s="63"/>
      <c r="G41" s="37" t="s">
        <v>100</v>
      </c>
    </row>
    <row r="42" spans="1:7" ht="36" customHeight="1" thickBot="1">
      <c r="A42" s="11">
        <v>38</v>
      </c>
      <c r="B42" s="44">
        <v>9</v>
      </c>
      <c r="C42" s="52" t="s">
        <v>52</v>
      </c>
      <c r="D42" s="64" t="s">
        <v>71</v>
      </c>
      <c r="E42" s="63" t="s">
        <v>72</v>
      </c>
      <c r="F42" s="64"/>
      <c r="G42" s="36" t="s">
        <v>91</v>
      </c>
    </row>
    <row r="43" spans="1:7" ht="35.25" customHeight="1">
      <c r="A43" s="22">
        <v>39</v>
      </c>
      <c r="B43" s="38" t="s">
        <v>12</v>
      </c>
      <c r="C43" s="65" t="s">
        <v>22</v>
      </c>
      <c r="D43" s="66" t="s">
        <v>67</v>
      </c>
      <c r="E43" s="66" t="s">
        <v>64</v>
      </c>
      <c r="F43" s="66"/>
      <c r="G43" s="45" t="s">
        <v>104</v>
      </c>
    </row>
    <row r="44" spans="1:7" ht="35.25" customHeight="1">
      <c r="A44" s="24">
        <v>40</v>
      </c>
      <c r="B44" s="46" t="s">
        <v>11</v>
      </c>
      <c r="C44" s="53" t="s">
        <v>58</v>
      </c>
      <c r="D44" s="63" t="s">
        <v>80</v>
      </c>
      <c r="E44" s="63" t="s">
        <v>70</v>
      </c>
      <c r="F44" s="63"/>
      <c r="G44" s="47" t="s">
        <v>91</v>
      </c>
    </row>
    <row r="45" spans="1:7" ht="35.25" customHeight="1">
      <c r="A45" s="24">
        <v>41</v>
      </c>
      <c r="B45" s="46" t="s">
        <v>73</v>
      </c>
      <c r="C45" s="53" t="s">
        <v>75</v>
      </c>
      <c r="D45" s="63" t="s">
        <v>77</v>
      </c>
      <c r="E45" s="63" t="s">
        <v>70</v>
      </c>
      <c r="F45" s="63"/>
      <c r="G45" s="47" t="s">
        <v>89</v>
      </c>
    </row>
    <row r="46" spans="1:7" ht="23.25" customHeight="1">
      <c r="A46" s="24">
        <v>42</v>
      </c>
      <c r="B46" s="67" t="s">
        <v>11</v>
      </c>
      <c r="C46" s="63" t="s">
        <v>60</v>
      </c>
      <c r="D46" s="63" t="s">
        <v>69</v>
      </c>
      <c r="E46" s="63" t="s">
        <v>68</v>
      </c>
      <c r="F46" s="63"/>
      <c r="G46" s="47" t="s">
        <v>95</v>
      </c>
    </row>
    <row r="47" spans="1:7" ht="38.25" customHeight="1">
      <c r="A47" s="24">
        <v>43</v>
      </c>
      <c r="B47" s="46" t="s">
        <v>11</v>
      </c>
      <c r="C47" s="53" t="s">
        <v>61</v>
      </c>
      <c r="D47" s="63" t="s">
        <v>69</v>
      </c>
      <c r="E47" s="63" t="s">
        <v>68</v>
      </c>
      <c r="F47" s="63"/>
      <c r="G47" s="47" t="s">
        <v>92</v>
      </c>
    </row>
    <row r="48" spans="1:7" ht="15.95" customHeight="1">
      <c r="A48" s="9"/>
      <c r="G48" s="3"/>
    </row>
    <row r="49" spans="1:7" ht="15.95" customHeight="1">
      <c r="A49" s="9"/>
      <c r="G49" s="3"/>
    </row>
    <row r="50" spans="1:7" ht="28.5" customHeight="1">
      <c r="F50" s="3" t="s">
        <v>16</v>
      </c>
      <c r="G50" s="3"/>
    </row>
    <row r="51" spans="1:7">
      <c r="F51" s="4" t="s">
        <v>10</v>
      </c>
      <c r="G51" s="3"/>
    </row>
    <row r="52" spans="1:7">
      <c r="G52" s="3"/>
    </row>
    <row r="53" spans="1:7">
      <c r="G53" s="3"/>
    </row>
    <row r="54" spans="1:7" ht="15.75" thickBot="1">
      <c r="G54" s="3"/>
    </row>
    <row r="55" spans="1:7">
      <c r="E55" s="7" t="s">
        <v>64</v>
      </c>
      <c r="F55" s="2">
        <f>COUNTIF(D5:E47,E55)</f>
        <v>9</v>
      </c>
      <c r="G55" s="3"/>
    </row>
    <row r="56" spans="1:7">
      <c r="E56" s="16" t="s">
        <v>67</v>
      </c>
      <c r="F56" s="2">
        <f>COUNTIF(D5:E47,E56)</f>
        <v>8</v>
      </c>
      <c r="G56" s="3"/>
    </row>
    <row r="57" spans="1:7">
      <c r="E57" s="14" t="s">
        <v>71</v>
      </c>
      <c r="F57" s="2">
        <f>COUNTIF(D5:E47,E57)</f>
        <v>2</v>
      </c>
      <c r="G57" s="3"/>
    </row>
    <row r="58" spans="1:7">
      <c r="E58" s="5" t="s">
        <v>72</v>
      </c>
      <c r="F58" s="2">
        <f>COUNTIF(D5:E47,E58)</f>
        <v>2</v>
      </c>
      <c r="G58" s="3"/>
    </row>
    <row r="59" spans="1:7">
      <c r="E59" s="5" t="s">
        <v>8</v>
      </c>
      <c r="F59" s="2">
        <f>COUNTIF(D5:E47,E59)</f>
        <v>9</v>
      </c>
      <c r="G59" s="3"/>
    </row>
    <row r="60" spans="1:7">
      <c r="E60" s="5" t="s">
        <v>81</v>
      </c>
      <c r="F60" s="2">
        <f>COUNTIF(D5:E47,E60)</f>
        <v>7</v>
      </c>
      <c r="G60" s="3"/>
    </row>
    <row r="61" spans="1:7">
      <c r="E61" s="5" t="s">
        <v>3</v>
      </c>
      <c r="F61" s="2">
        <f>COUNTIF(D5:E47,E61)</f>
        <v>2</v>
      </c>
      <c r="G61" s="3"/>
    </row>
    <row r="62" spans="1:7">
      <c r="E62" s="5" t="s">
        <v>65</v>
      </c>
      <c r="F62" s="2">
        <f>COUNTIF(D5:E47,E62)</f>
        <v>2</v>
      </c>
      <c r="G62" s="3"/>
    </row>
    <row r="63" spans="1:7">
      <c r="E63" s="14" t="s">
        <v>77</v>
      </c>
      <c r="F63" s="2">
        <f>COUNTIF(D5:E47,E63)</f>
        <v>3</v>
      </c>
      <c r="G63" s="3"/>
    </row>
    <row r="64" spans="1:7">
      <c r="E64" s="10" t="s">
        <v>66</v>
      </c>
      <c r="F64" s="2">
        <f>COUNTIF(D5:E47,E64)</f>
        <v>3</v>
      </c>
      <c r="G64" s="3"/>
    </row>
    <row r="65" spans="5:7">
      <c r="E65" s="15" t="s">
        <v>78</v>
      </c>
      <c r="F65" s="2">
        <f>COUNTIF(D5:E47,E65)</f>
        <v>3</v>
      </c>
      <c r="G65" s="3"/>
    </row>
    <row r="66" spans="5:7">
      <c r="E66" s="13" t="s">
        <v>9</v>
      </c>
      <c r="F66" s="2">
        <f>COUNTIF(D5:E47,E66)</f>
        <v>3</v>
      </c>
      <c r="G66" s="3"/>
    </row>
    <row r="67" spans="5:7">
      <c r="E67" s="13" t="s">
        <v>79</v>
      </c>
      <c r="F67" s="2">
        <f>COUNTIF(D5:E47,E67)</f>
        <v>2</v>
      </c>
      <c r="G67" s="3"/>
    </row>
    <row r="68" spans="5:7">
      <c r="E68" s="12" t="s">
        <v>70</v>
      </c>
      <c r="F68" s="2">
        <f>COUNTIF(D5:E47,E68)</f>
        <v>3</v>
      </c>
      <c r="G68" s="3"/>
    </row>
    <row r="69" spans="5:7">
      <c r="E69" s="12" t="s">
        <v>80</v>
      </c>
      <c r="F69" s="2">
        <f>COUNTIF(D5:E47,E69)</f>
        <v>3</v>
      </c>
      <c r="G69" s="3"/>
    </row>
    <row r="70" spans="5:7">
      <c r="E70" s="12" t="s">
        <v>68</v>
      </c>
      <c r="F70" s="2">
        <f>COUNTIF(D5:E47,E70)</f>
        <v>4</v>
      </c>
      <c r="G70" s="3"/>
    </row>
    <row r="71" spans="5:7">
      <c r="E71" s="12" t="s">
        <v>69</v>
      </c>
      <c r="F71" s="2">
        <f>COUNTIF(D5:E47,E71)</f>
        <v>4</v>
      </c>
      <c r="G71" s="3"/>
    </row>
    <row r="72" spans="5:7">
      <c r="E72" s="10" t="s">
        <v>83</v>
      </c>
      <c r="F72" s="2">
        <v>9</v>
      </c>
      <c r="G72" s="3"/>
    </row>
    <row r="73" spans="5:7">
      <c r="E73" s="10" t="s">
        <v>84</v>
      </c>
      <c r="F73" s="2">
        <f>COUNTIF(D5:E47,E73)</f>
        <v>7</v>
      </c>
      <c r="G73" s="3"/>
    </row>
    <row r="74" spans="5:7">
      <c r="E74" s="1" t="s">
        <v>103</v>
      </c>
      <c r="F74" s="2">
        <v>2</v>
      </c>
      <c r="G74" s="3"/>
    </row>
    <row r="75" spans="5:7">
      <c r="E75" s="1"/>
      <c r="F75" s="2">
        <f>COUNTIF(D5:E47,E75)</f>
        <v>0</v>
      </c>
    </row>
    <row r="76" spans="5:7">
      <c r="E76" s="1"/>
      <c r="F76" s="2">
        <f>COUNTIF(D5:E47,E76)</f>
        <v>0</v>
      </c>
    </row>
  </sheetData>
  <autoFilter ref="A4:G51">
    <filterColumn colId="3" showButton="0"/>
    <filterColumn colId="4" showButton="0"/>
  </autoFilter>
  <mergeCells count="4">
    <mergeCell ref="A1:G1"/>
    <mergeCell ref="A2:G2"/>
    <mergeCell ref="A3:G3"/>
    <mergeCell ref="D4:F4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İDARE2</cp:lastModifiedBy>
  <cp:lastPrinted>2023-02-21T06:17:44Z</cp:lastPrinted>
  <dcterms:created xsi:type="dcterms:W3CDTF">2021-03-19T15:49:27Z</dcterms:created>
  <dcterms:modified xsi:type="dcterms:W3CDTF">2025-02-04T08:21:30Z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01734361CD07C3C85B968AA4B2781C480C23CC98C5DCD0676502AD6F6E434B49B49B63E33C5222EEAE4E81A6C54012C1BB244020505B7EC2C381779B77348978CA8D3F0CBE3ADC6A55307F4B892EE43601C135FA29959D9BBEE8635F2E0C2310BBED204508CC465F032224DF60E83929A786AFE8B5E34A057C49BEA7CD9B0FC</vt:lpwstr>
  </property>
  <property fmtid="{D5CDD505-2E9C-101B-9397-08002B2CF9AE}" pid="3" name="Business Objects Context Information1">
    <vt:lpwstr>652D61A16EBD76F7B26C19A6486DB7CBA395785230CA9E312132C3219E0F989711072D6D58AECD1A8951552A992E9632552DA9CFA7789F18FCB88AB4B219CC339AB32CFD18792D0F98886364915E3007C155A0FECED9FF29E7450FB6A5A4D6C0F79285F207AB6173D5C7CAC0E873888B3E56DD1A5513F6CD4F5DFED8D7CE6EE</vt:lpwstr>
  </property>
  <property fmtid="{D5CDD505-2E9C-101B-9397-08002B2CF9AE}" pid="4" name="Business Objects Context Information2">
    <vt:lpwstr>51979F9CAC500BE40CFA374D04F09E1B6873C6C3820FB906CB6B3EC11AF190C0DC9E7BD87B84C5FA3B59ABC564C21185CECCBEF1C72A4D4827F5AF6EDF3A9224C7746B64CDCFC8F01A1B9E98D06AD42ED6DA96F3E6DE0D5929256EDE6BE42C8F2179E134A77C2EBAF590B3614FF9E4297F105DAA27A4D786E478CAB23EB80CB</vt:lpwstr>
  </property>
  <property fmtid="{D5CDD505-2E9C-101B-9397-08002B2CF9AE}" pid="5" name="Business Objects Context Information3">
    <vt:lpwstr>EC39892C5156C49FB4DA071017A6C48C11CE30BB83AA2A5D99996245DBBF8D894B8482D61D1533934D1F8A059DD5F163AED64EE3E2562A401D8E7B686DD0D7CC9BDCCF42997C2B3734A1E8A86C32E70B4CA255ABEF7AE802B7AF4C2C3BCE55D50BCEBAA1B1ED929E0F30002DB14662D4F795A003E65FDD04DB4DA94F513CA5C</vt:lpwstr>
  </property>
  <property fmtid="{D5CDD505-2E9C-101B-9397-08002B2CF9AE}" pid="6" name="Business Objects Context Information4">
    <vt:lpwstr>A4BBF71F661E055D1659413B0418A06B6B8373C50161C64B5A0FC654AE8829962C01632456E2C4FAEBC891252B2DE2AABACFD9E53F088CF896D37EB135215D11E780BBF1E7664F4103F65AC035F831991B2A9A8C0383C448A78D4B7350F2ACA2D02801720F0465E4001C031724EAD8E8452CDC98DD224118B78A226F7983E77</vt:lpwstr>
  </property>
  <property fmtid="{D5CDD505-2E9C-101B-9397-08002B2CF9AE}" pid="7" name="Business Objects Context Information5">
    <vt:lpwstr>396D2F689C9BF66598976646C5078388EB07A323F2619B74EA4123235F9F0274084B1598FEB7E9B436826DC94D3C8FC4CD988D6C594AB75587BE8E424BF57EC89A6AE336980B478F0E8CC205FBB793702C88DEE9073F8EFC8695D6767FD2A6DE9296D58</vt:lpwstr>
  </property>
</Properties>
</file>